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0" windowWidth="11280" windowHeight="4950"/>
  </bookViews>
  <sheets>
    <sheet name="Държавен план-прием" sheetId="2" r:id="rId1"/>
  </sheets>
  <calcPr calcId="145621"/>
  <fileRecoveryPr repairLoad="1"/>
</workbook>
</file>

<file path=xl/calcChain.xml><?xml version="1.0" encoding="utf-8"?>
<calcChain xmlns="http://schemas.openxmlformats.org/spreadsheetml/2006/main">
  <c r="K22" i="2" l="1"/>
  <c r="J22" i="2"/>
  <c r="K12" i="2"/>
  <c r="J12" i="2"/>
  <c r="K21" i="2" l="1"/>
  <c r="J21" i="2"/>
  <c r="K19" i="2"/>
  <c r="J19" i="2"/>
  <c r="K17" i="2"/>
  <c r="J17" i="2"/>
</calcChain>
</file>

<file path=xl/sharedStrings.xml><?xml version="1.0" encoding="utf-8"?>
<sst xmlns="http://schemas.openxmlformats.org/spreadsheetml/2006/main" count="87" uniqueCount="55">
  <si>
    <t>Наименование на профила</t>
  </si>
  <si>
    <t>Наименование на професията</t>
  </si>
  <si>
    <t>Форма на обучение</t>
  </si>
  <si>
    <t>Срок на обучение</t>
  </si>
  <si>
    <t>Брой паралелки</t>
  </si>
  <si>
    <t>Брой ученици</t>
  </si>
  <si>
    <t>Профилиращи предмети</t>
  </si>
  <si>
    <t>БЕЛ</t>
  </si>
  <si>
    <t>М</t>
  </si>
  <si>
    <t>дневна</t>
  </si>
  <si>
    <t>Г</t>
  </si>
  <si>
    <t>И</t>
  </si>
  <si>
    <t>Общо за училището:</t>
  </si>
  <si>
    <t>Код на профе сията</t>
  </si>
  <si>
    <t>I пред мет</t>
  </si>
  <si>
    <t>II пред мет</t>
  </si>
  <si>
    <t>III пред мет</t>
  </si>
  <si>
    <t>IV пред мет</t>
  </si>
  <si>
    <t>Наименование на специал ност от професия</t>
  </si>
  <si>
    <t>провеpка на способ ностите</t>
  </si>
  <si>
    <t>Код на специал ност от професия</t>
  </si>
  <si>
    <t>община, населено място, наименование на училището</t>
  </si>
  <si>
    <t>ОБЩИНА БЯЛА СЛАТИНА</t>
  </si>
  <si>
    <t>Бяла Слатина, гр. Бяла Слатина, ПАГ "Никола Й. Вапцаров"</t>
  </si>
  <si>
    <t>икономист</t>
  </si>
  <si>
    <t>Техник на селскостопанска техника</t>
  </si>
  <si>
    <t>Механизация на селското стопанство</t>
  </si>
  <si>
    <t>Ф</t>
  </si>
  <si>
    <t>Бяла Слатина, гр. Бяла Слатина, ПГО "Елисавета Багряна"</t>
  </si>
  <si>
    <t>Оператор в производство на облекло</t>
  </si>
  <si>
    <t>Производство на облекло от текстил</t>
  </si>
  <si>
    <t>Готвач</t>
  </si>
  <si>
    <t>Производство на кулинарни изделия и напитки</t>
  </si>
  <si>
    <t>Бяла Слатина, с.Галиче, Средно училище "Христо Ботев"</t>
  </si>
  <si>
    <t>Бяла Слатина, с.Габаре, Средно училище "Христо Ботев"</t>
  </si>
  <si>
    <t>Общо за  община Бяла Слатина</t>
  </si>
  <si>
    <t>земеделско стопанство</t>
  </si>
  <si>
    <t>Балообразуващи предмети</t>
  </si>
  <si>
    <t>първи предмет</t>
  </si>
  <si>
    <t>втори предмет</t>
  </si>
  <si>
    <t>трети предмет</t>
  </si>
  <si>
    <t>четвърти предмет</t>
  </si>
  <si>
    <t>Икономист-информатик</t>
  </si>
  <si>
    <t>Икономическа информатика</t>
  </si>
  <si>
    <t>Техник на компютърни системи</t>
  </si>
  <si>
    <t>Компютърна техника и технологии</t>
  </si>
  <si>
    <t>Б</t>
  </si>
  <si>
    <t>Х</t>
  </si>
  <si>
    <t>Шивач</t>
  </si>
  <si>
    <t>Шивачество</t>
  </si>
  <si>
    <t>задочна</t>
  </si>
  <si>
    <t>Непрофилирани паралелки</t>
  </si>
  <si>
    <t>да</t>
  </si>
  <si>
    <t>2*БЕБ</t>
  </si>
  <si>
    <t>ДЪРЖАВЕН ПЛАН-ПРИЕМ  ЗА УЧЕБНАТА 2017/2018 ГОДИНА СЛЕД ЗАВЪРШЕНО ОСНОВНО ОБРАЗОВАНИЕ В VІІI КЛАС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</si>
</sst>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distributed" wrapText="1"/>
    </xf>
    <xf numFmtId="0" fontId="3" fillId="0" borderId="1" xfId="0" applyFont="1" applyBorder="1" applyAlignment="1">
      <alignment vertical="distributed" wrapText="1"/>
    </xf>
    <xf numFmtId="0" fontId="3" fillId="0" borderId="1" xfId="0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 vertical="distributed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textRotation="90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distributed"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distributed" wrapText="1"/>
    </xf>
    <xf numFmtId="0" fontId="5" fillId="0" borderId="4" xfId="0" applyFont="1" applyBorder="1" applyAlignment="1">
      <alignment horizontal="center" vertical="distributed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distributed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distributed" vertical="center" textRotation="180" wrapText="1"/>
    </xf>
    <xf numFmtId="0" fontId="2" fillId="0" borderId="6" xfId="0" applyFont="1" applyBorder="1" applyAlignment="1">
      <alignment horizontal="distributed" vertical="center" textRotation="180" wrapText="1"/>
    </xf>
    <xf numFmtId="0" fontId="2" fillId="0" borderId="7" xfId="0" applyFont="1" applyBorder="1" applyAlignment="1">
      <alignment horizontal="distributed" vertical="center" textRotation="180" wrapText="1"/>
    </xf>
    <xf numFmtId="0" fontId="2" fillId="0" borderId="8" xfId="0" applyFont="1" applyBorder="1" applyAlignment="1">
      <alignment horizontal="center" vertical="distributed" wrapText="1"/>
    </xf>
    <xf numFmtId="0" fontId="2" fillId="0" borderId="9" xfId="0" applyFont="1" applyBorder="1" applyAlignment="1">
      <alignment horizontal="center" vertical="distributed" wrapText="1"/>
    </xf>
    <xf numFmtId="0" fontId="2" fillId="0" borderId="10" xfId="0" applyFont="1" applyBorder="1" applyAlignment="1">
      <alignment horizontal="center" vertical="distributed" wrapText="1"/>
    </xf>
    <xf numFmtId="0" fontId="2" fillId="0" borderId="0" xfId="0" applyFont="1" applyBorder="1" applyAlignment="1">
      <alignment horizontal="center" vertical="distributed" wrapText="1"/>
    </xf>
    <xf numFmtId="0" fontId="2" fillId="0" borderId="11" xfId="0" applyFont="1" applyBorder="1" applyAlignment="1">
      <alignment horizontal="center" vertical="distributed" wrapText="1"/>
    </xf>
    <xf numFmtId="0" fontId="2" fillId="0" borderId="12" xfId="0" applyFont="1" applyBorder="1" applyAlignment="1">
      <alignment horizontal="center" vertical="distributed" wrapText="1"/>
    </xf>
    <xf numFmtId="0" fontId="2" fillId="0" borderId="5" xfId="0" applyFont="1" applyBorder="1" applyAlignment="1">
      <alignment horizontal="center" vertical="distributed" wrapText="1"/>
    </xf>
    <xf numFmtId="0" fontId="2" fillId="0" borderId="6" xfId="0" applyFont="1" applyBorder="1" applyAlignment="1">
      <alignment horizontal="center" vertical="distributed" wrapText="1"/>
    </xf>
    <xf numFmtId="0" fontId="2" fillId="0" borderId="7" xfId="0" applyFont="1" applyBorder="1" applyAlignment="1">
      <alignment horizontal="center" vertical="distributed" wrapText="1"/>
    </xf>
    <xf numFmtId="0" fontId="3" fillId="0" borderId="1" xfId="0" applyFont="1" applyBorder="1" applyAlignment="1">
      <alignment horizontal="left" vertical="distributed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sqref="A1:T1"/>
    </sheetView>
  </sheetViews>
  <sheetFormatPr defaultColWidth="9.140625" defaultRowHeight="12.75" x14ac:dyDescent="0.2"/>
  <cols>
    <col min="1" max="1" width="18.140625" style="5" customWidth="1"/>
    <col min="2" max="2" width="12.28515625" style="6" customWidth="1"/>
    <col min="3" max="3" width="6.85546875" style="6" customWidth="1"/>
    <col min="4" max="4" width="16.7109375" style="44" bestFit="1" customWidth="1"/>
    <col min="5" max="5" width="7.140625" style="6" customWidth="1"/>
    <col min="6" max="6" width="24.28515625" style="6" bestFit="1" customWidth="1"/>
    <col min="7" max="7" width="24.28515625" style="6" customWidth="1"/>
    <col min="8" max="8" width="7.5703125" style="6" customWidth="1"/>
    <col min="9" max="9" width="4.7109375" style="6" customWidth="1"/>
    <col min="10" max="10" width="4.28515625" style="6" customWidth="1"/>
    <col min="11" max="11" width="5.28515625" style="6" customWidth="1"/>
    <col min="12" max="14" width="4.7109375" style="6" bestFit="1" customWidth="1"/>
    <col min="15" max="15" width="4.85546875" style="6" bestFit="1" customWidth="1"/>
    <col min="16" max="16" width="7" style="6" customWidth="1"/>
    <col min="17" max="17" width="4.85546875" style="6" customWidth="1"/>
    <col min="18" max="18" width="5.140625" style="6" customWidth="1"/>
    <col min="19" max="19" width="4.7109375" style="6" customWidth="1"/>
    <col min="20" max="20" width="5.140625" style="6" customWidth="1"/>
    <col min="21" max="16384" width="9.140625" style="6"/>
  </cols>
  <sheetData>
    <row r="1" spans="1:20" s="11" customFormat="1" ht="36.75" customHeight="1" x14ac:dyDescent="0.25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s="7" customFormat="1" ht="47.25" customHeight="1" x14ac:dyDescent="0.2">
      <c r="A2" s="47" t="s">
        <v>21</v>
      </c>
      <c r="B2" s="51" t="s">
        <v>0</v>
      </c>
      <c r="C2" s="51" t="s">
        <v>13</v>
      </c>
      <c r="D2" s="51" t="s">
        <v>1</v>
      </c>
      <c r="E2" s="47" t="s">
        <v>20</v>
      </c>
      <c r="F2" s="47" t="s">
        <v>18</v>
      </c>
      <c r="G2" s="52" t="s">
        <v>51</v>
      </c>
      <c r="H2" s="48" t="s">
        <v>2</v>
      </c>
      <c r="I2" s="48" t="s">
        <v>3</v>
      </c>
      <c r="J2" s="48" t="s">
        <v>4</v>
      </c>
      <c r="K2" s="48" t="s">
        <v>5</v>
      </c>
      <c r="L2" s="57" t="s">
        <v>37</v>
      </c>
      <c r="M2" s="58"/>
      <c r="N2" s="58"/>
      <c r="O2" s="63"/>
      <c r="P2" s="54" t="s">
        <v>19</v>
      </c>
      <c r="Q2" s="51" t="s">
        <v>6</v>
      </c>
      <c r="R2" s="51"/>
      <c r="S2" s="51"/>
      <c r="T2" s="51"/>
    </row>
    <row r="3" spans="1:20" s="7" customFormat="1" ht="126.75" customHeight="1" x14ac:dyDescent="0.2">
      <c r="A3" s="47"/>
      <c r="B3" s="51"/>
      <c r="C3" s="51"/>
      <c r="D3" s="51"/>
      <c r="E3" s="47"/>
      <c r="F3" s="47"/>
      <c r="G3" s="67"/>
      <c r="H3" s="48"/>
      <c r="I3" s="48"/>
      <c r="J3" s="48"/>
      <c r="K3" s="48"/>
      <c r="L3" s="59"/>
      <c r="M3" s="60"/>
      <c r="N3" s="60"/>
      <c r="O3" s="64"/>
      <c r="P3" s="55"/>
      <c r="Q3" s="51"/>
      <c r="R3" s="51"/>
      <c r="S3" s="51"/>
      <c r="T3" s="51"/>
    </row>
    <row r="4" spans="1:20" s="7" customFormat="1" ht="26.45" customHeight="1" x14ac:dyDescent="0.2">
      <c r="A4" s="47"/>
      <c r="B4" s="51"/>
      <c r="C4" s="51"/>
      <c r="D4" s="51"/>
      <c r="E4" s="47"/>
      <c r="F4" s="47"/>
      <c r="G4" s="67"/>
      <c r="H4" s="48"/>
      <c r="I4" s="48"/>
      <c r="J4" s="48"/>
      <c r="K4" s="48"/>
      <c r="L4" s="61"/>
      <c r="M4" s="62"/>
      <c r="N4" s="62"/>
      <c r="O4" s="65"/>
      <c r="P4" s="55"/>
      <c r="Q4" s="47" t="s">
        <v>14</v>
      </c>
      <c r="R4" s="47" t="s">
        <v>15</v>
      </c>
      <c r="S4" s="47" t="s">
        <v>16</v>
      </c>
      <c r="T4" s="47" t="s">
        <v>17</v>
      </c>
    </row>
    <row r="5" spans="1:20" s="7" customFormat="1" ht="51.75" customHeight="1" x14ac:dyDescent="0.2">
      <c r="A5" s="47"/>
      <c r="B5" s="51"/>
      <c r="C5" s="51"/>
      <c r="D5" s="51"/>
      <c r="E5" s="47"/>
      <c r="F5" s="47"/>
      <c r="G5" s="53"/>
      <c r="H5" s="48"/>
      <c r="I5" s="48"/>
      <c r="J5" s="48"/>
      <c r="K5" s="48"/>
      <c r="L5" s="14" t="s">
        <v>38</v>
      </c>
      <c r="M5" s="14" t="s">
        <v>39</v>
      </c>
      <c r="N5" s="14" t="s">
        <v>40</v>
      </c>
      <c r="O5" s="14" t="s">
        <v>41</v>
      </c>
      <c r="P5" s="56"/>
      <c r="Q5" s="47"/>
      <c r="R5" s="47"/>
      <c r="S5" s="47"/>
      <c r="T5" s="47"/>
    </row>
    <row r="6" spans="1:20" s="7" customFormat="1" x14ac:dyDescent="0.2">
      <c r="A6" s="8">
        <v>1</v>
      </c>
      <c r="B6" s="10">
        <v>2</v>
      </c>
      <c r="C6" s="10">
        <v>3</v>
      </c>
      <c r="D6" s="12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9">
        <v>11</v>
      </c>
      <c r="L6" s="9">
        <v>12</v>
      </c>
      <c r="M6" s="13">
        <v>13</v>
      </c>
      <c r="N6" s="13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7">
        <v>20</v>
      </c>
    </row>
    <row r="7" spans="1:20" ht="21" x14ac:dyDescent="0.2">
      <c r="A7" s="31" t="s">
        <v>22</v>
      </c>
      <c r="B7" s="36"/>
      <c r="C7" s="36"/>
      <c r="D7" s="40"/>
      <c r="E7" s="37"/>
      <c r="F7" s="38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42" customHeight="1" x14ac:dyDescent="0.2">
      <c r="A8" s="45" t="s">
        <v>23</v>
      </c>
      <c r="B8" s="4"/>
      <c r="C8" s="15">
        <v>345120</v>
      </c>
      <c r="D8" s="18" t="s">
        <v>24</v>
      </c>
      <c r="E8" s="15">
        <v>3451203</v>
      </c>
      <c r="F8" s="16" t="s">
        <v>36</v>
      </c>
      <c r="G8" s="16"/>
      <c r="H8" s="17" t="s">
        <v>9</v>
      </c>
      <c r="I8" s="17">
        <v>4</v>
      </c>
      <c r="J8" s="17">
        <v>1</v>
      </c>
      <c r="K8" s="17">
        <v>26</v>
      </c>
      <c r="L8" s="17" t="s">
        <v>7</v>
      </c>
      <c r="M8" s="17" t="s">
        <v>10</v>
      </c>
      <c r="N8" s="17"/>
      <c r="O8" s="17"/>
      <c r="P8" s="17"/>
      <c r="Q8" s="17"/>
      <c r="R8" s="17"/>
      <c r="S8" s="17"/>
      <c r="T8" s="1"/>
    </row>
    <row r="9" spans="1:20" ht="25.5" x14ac:dyDescent="0.2">
      <c r="A9" s="49"/>
      <c r="B9" s="4"/>
      <c r="C9" s="15">
        <v>482010</v>
      </c>
      <c r="D9" s="18" t="s">
        <v>42</v>
      </c>
      <c r="E9" s="15">
        <v>4820101</v>
      </c>
      <c r="F9" s="16" t="s">
        <v>43</v>
      </c>
      <c r="G9" s="16"/>
      <c r="H9" s="17" t="s">
        <v>9</v>
      </c>
      <c r="I9" s="17">
        <v>4</v>
      </c>
      <c r="J9" s="17">
        <v>0.5</v>
      </c>
      <c r="K9" s="17">
        <v>13</v>
      </c>
      <c r="L9" s="17" t="s">
        <v>7</v>
      </c>
      <c r="M9" s="17" t="s">
        <v>10</v>
      </c>
      <c r="N9" s="17"/>
      <c r="O9" s="17"/>
      <c r="P9" s="17"/>
      <c r="Q9" s="17"/>
      <c r="R9" s="17"/>
      <c r="S9" s="17"/>
      <c r="T9" s="1"/>
    </row>
    <row r="10" spans="1:20" ht="38.25" x14ac:dyDescent="0.2">
      <c r="A10" s="49"/>
      <c r="B10" s="2"/>
      <c r="C10" s="15">
        <v>523050</v>
      </c>
      <c r="D10" s="18" t="s">
        <v>44</v>
      </c>
      <c r="E10" s="15">
        <v>5230501</v>
      </c>
      <c r="F10" s="15" t="s">
        <v>45</v>
      </c>
      <c r="G10" s="15"/>
      <c r="H10" s="17" t="s">
        <v>9</v>
      </c>
      <c r="I10" s="18">
        <v>4</v>
      </c>
      <c r="J10" s="18">
        <v>0.5</v>
      </c>
      <c r="K10" s="18">
        <v>13</v>
      </c>
      <c r="L10" s="18" t="s">
        <v>7</v>
      </c>
      <c r="M10" s="18" t="s">
        <v>27</v>
      </c>
      <c r="N10" s="18"/>
      <c r="O10" s="18"/>
      <c r="P10" s="18"/>
      <c r="Q10" s="18"/>
      <c r="R10" s="18"/>
      <c r="S10" s="18"/>
      <c r="T10" s="3"/>
    </row>
    <row r="11" spans="1:20" ht="24" customHeight="1" x14ac:dyDescent="0.2">
      <c r="A11" s="46"/>
      <c r="B11" s="15"/>
      <c r="C11" s="18">
        <v>621070</v>
      </c>
      <c r="D11" s="18" t="s">
        <v>25</v>
      </c>
      <c r="E11" s="15">
        <v>6210701</v>
      </c>
      <c r="F11" s="66" t="s">
        <v>26</v>
      </c>
      <c r="G11" s="66"/>
      <c r="H11" s="18" t="s">
        <v>9</v>
      </c>
      <c r="I11" s="18">
        <v>4</v>
      </c>
      <c r="J11" s="18">
        <v>1</v>
      </c>
      <c r="K11" s="18">
        <v>26</v>
      </c>
      <c r="L11" s="18" t="s">
        <v>7</v>
      </c>
      <c r="M11" s="18" t="s">
        <v>27</v>
      </c>
      <c r="N11" s="18"/>
      <c r="O11" s="18"/>
      <c r="P11" s="18"/>
      <c r="Q11" s="18"/>
      <c r="R11" s="18"/>
      <c r="S11" s="3"/>
      <c r="T11" s="15"/>
    </row>
    <row r="12" spans="1:20" s="7" customFormat="1" x14ac:dyDescent="0.2">
      <c r="A12" s="19" t="s">
        <v>12</v>
      </c>
      <c r="B12" s="20"/>
      <c r="C12" s="20"/>
      <c r="D12" s="41"/>
      <c r="E12" s="21"/>
      <c r="F12" s="22"/>
      <c r="G12" s="22"/>
      <c r="H12" s="23"/>
      <c r="I12" s="23"/>
      <c r="J12" s="23">
        <f>SUM(J8:J11)</f>
        <v>3</v>
      </c>
      <c r="K12" s="23">
        <f>SUM(K8:K11)</f>
        <v>78</v>
      </c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38.25" x14ac:dyDescent="0.2">
      <c r="A13" s="45" t="s">
        <v>28</v>
      </c>
      <c r="B13" s="4"/>
      <c r="C13" s="15">
        <v>542050</v>
      </c>
      <c r="D13" s="18" t="s">
        <v>29</v>
      </c>
      <c r="E13" s="15">
        <v>5420501</v>
      </c>
      <c r="F13" s="16" t="s">
        <v>30</v>
      </c>
      <c r="G13" s="16"/>
      <c r="H13" s="17" t="s">
        <v>9</v>
      </c>
      <c r="I13" s="17">
        <v>4</v>
      </c>
      <c r="J13" s="17">
        <v>0.5</v>
      </c>
      <c r="K13" s="17">
        <v>13</v>
      </c>
      <c r="L13" s="17" t="s">
        <v>7</v>
      </c>
      <c r="M13" s="17" t="s">
        <v>8</v>
      </c>
      <c r="N13" s="17" t="s">
        <v>27</v>
      </c>
      <c r="O13" s="17"/>
      <c r="P13" s="17"/>
      <c r="Q13" s="17"/>
      <c r="R13" s="17"/>
      <c r="S13" s="17"/>
      <c r="T13" s="1"/>
    </row>
    <row r="14" spans="1:20" ht="25.5" x14ac:dyDescent="0.2">
      <c r="A14" s="49"/>
      <c r="B14" s="4"/>
      <c r="C14" s="15">
        <v>811070</v>
      </c>
      <c r="D14" s="18" t="s">
        <v>31</v>
      </c>
      <c r="E14" s="15">
        <v>8110701</v>
      </c>
      <c r="F14" s="16" t="s">
        <v>32</v>
      </c>
      <c r="G14" s="16"/>
      <c r="H14" s="17" t="s">
        <v>9</v>
      </c>
      <c r="I14" s="17">
        <v>4</v>
      </c>
      <c r="J14" s="17">
        <v>0.5</v>
      </c>
      <c r="K14" s="17">
        <v>13</v>
      </c>
      <c r="L14" s="17" t="s">
        <v>7</v>
      </c>
      <c r="M14" s="17" t="s">
        <v>46</v>
      </c>
      <c r="N14" s="17" t="s">
        <v>47</v>
      </c>
      <c r="O14" s="17"/>
      <c r="P14" s="17"/>
      <c r="Q14" s="17"/>
      <c r="R14" s="17"/>
      <c r="S14" s="17"/>
      <c r="T14" s="1"/>
    </row>
    <row r="15" spans="1:20" x14ac:dyDescent="0.2">
      <c r="A15" s="49"/>
      <c r="B15" s="4"/>
      <c r="C15" s="15">
        <v>542110</v>
      </c>
      <c r="D15" s="18" t="s">
        <v>48</v>
      </c>
      <c r="E15" s="15">
        <v>5421101</v>
      </c>
      <c r="F15" s="16" t="s">
        <v>49</v>
      </c>
      <c r="G15" s="16"/>
      <c r="H15" s="17" t="s">
        <v>9</v>
      </c>
      <c r="I15" s="17">
        <v>2</v>
      </c>
      <c r="J15" s="17">
        <v>1</v>
      </c>
      <c r="K15" s="17">
        <v>12</v>
      </c>
      <c r="L15" s="17" t="s">
        <v>7</v>
      </c>
      <c r="M15" s="17" t="s">
        <v>8</v>
      </c>
      <c r="N15" s="17"/>
      <c r="O15" s="17"/>
      <c r="P15" s="17"/>
      <c r="Q15" s="17"/>
      <c r="R15" s="17"/>
      <c r="S15" s="17"/>
      <c r="T15" s="1"/>
    </row>
    <row r="16" spans="1:20" ht="38.25" x14ac:dyDescent="0.2">
      <c r="A16" s="46"/>
      <c r="B16" s="2"/>
      <c r="C16" s="15">
        <v>542050</v>
      </c>
      <c r="D16" s="18" t="s">
        <v>29</v>
      </c>
      <c r="E16" s="15">
        <v>5420501</v>
      </c>
      <c r="F16" s="15" t="s">
        <v>30</v>
      </c>
      <c r="G16" s="15"/>
      <c r="H16" s="17" t="s">
        <v>50</v>
      </c>
      <c r="I16" s="18">
        <v>4</v>
      </c>
      <c r="J16" s="18">
        <v>1</v>
      </c>
      <c r="K16" s="18">
        <v>35</v>
      </c>
      <c r="L16" s="17" t="s">
        <v>7</v>
      </c>
      <c r="M16" s="17" t="s">
        <v>8</v>
      </c>
      <c r="N16" s="17" t="s">
        <v>27</v>
      </c>
      <c r="O16" s="18"/>
      <c r="P16" s="18"/>
      <c r="Q16" s="18"/>
      <c r="R16" s="18"/>
      <c r="S16" s="18"/>
      <c r="T16" s="3"/>
    </row>
    <row r="17" spans="1:20" x14ac:dyDescent="0.2">
      <c r="A17" s="19" t="s">
        <v>12</v>
      </c>
      <c r="B17" s="20"/>
      <c r="C17" s="20"/>
      <c r="D17" s="41"/>
      <c r="E17" s="21"/>
      <c r="F17" s="22"/>
      <c r="G17" s="22"/>
      <c r="H17" s="23"/>
      <c r="I17" s="23"/>
      <c r="J17" s="23">
        <f>SUM(J13:J16)</f>
        <v>3</v>
      </c>
      <c r="K17" s="23">
        <f>SUM(K13:K16)</f>
        <v>73</v>
      </c>
      <c r="L17" s="23"/>
      <c r="M17" s="23"/>
      <c r="N17" s="23"/>
      <c r="O17" s="23"/>
      <c r="P17" s="23"/>
      <c r="Q17" s="23"/>
      <c r="R17" s="23"/>
      <c r="S17" s="23"/>
      <c r="T17" s="23"/>
    </row>
    <row r="18" spans="1:20" ht="42" x14ac:dyDescent="0.2">
      <c r="A18" s="30" t="s">
        <v>33</v>
      </c>
      <c r="B18" s="4"/>
      <c r="C18" s="15"/>
      <c r="D18" s="18"/>
      <c r="E18" s="15"/>
      <c r="F18" s="16"/>
      <c r="G18" s="17" t="s">
        <v>52</v>
      </c>
      <c r="H18" s="17" t="s">
        <v>9</v>
      </c>
      <c r="I18" s="17">
        <v>4</v>
      </c>
      <c r="J18" s="17">
        <v>1</v>
      </c>
      <c r="K18" s="17">
        <v>26</v>
      </c>
      <c r="L18" s="17" t="s">
        <v>7</v>
      </c>
      <c r="M18" s="17" t="s">
        <v>8</v>
      </c>
      <c r="N18" s="17" t="s">
        <v>10</v>
      </c>
      <c r="O18" s="17"/>
      <c r="P18" s="17"/>
      <c r="Q18" s="17"/>
      <c r="R18" s="17"/>
      <c r="S18" s="17"/>
      <c r="T18" s="1"/>
    </row>
    <row r="19" spans="1:20" x14ac:dyDescent="0.2">
      <c r="A19" s="19" t="s">
        <v>12</v>
      </c>
      <c r="B19" s="20"/>
      <c r="C19" s="20"/>
      <c r="D19" s="41"/>
      <c r="E19" s="21"/>
      <c r="F19" s="22"/>
      <c r="G19" s="22"/>
      <c r="H19" s="23"/>
      <c r="I19" s="23"/>
      <c r="J19" s="23">
        <f>SUM(J18:J18)</f>
        <v>1</v>
      </c>
      <c r="K19" s="23">
        <f>SUM(K18:K18)</f>
        <v>26</v>
      </c>
      <c r="L19" s="23"/>
      <c r="M19" s="23"/>
      <c r="N19" s="23"/>
      <c r="O19" s="23"/>
      <c r="P19" s="23"/>
      <c r="Q19" s="23"/>
      <c r="R19" s="23"/>
      <c r="S19" s="23"/>
      <c r="T19" s="23"/>
    </row>
    <row r="20" spans="1:20" s="11" customFormat="1" ht="42" x14ac:dyDescent="0.25">
      <c r="A20" s="30" t="s">
        <v>34</v>
      </c>
      <c r="B20" s="4"/>
      <c r="C20" s="15">
        <v>811070</v>
      </c>
      <c r="D20" s="18" t="s">
        <v>31</v>
      </c>
      <c r="E20" s="15">
        <v>8110701</v>
      </c>
      <c r="F20" s="16" t="s">
        <v>32</v>
      </c>
      <c r="G20" s="16"/>
      <c r="H20" s="17" t="s">
        <v>9</v>
      </c>
      <c r="I20" s="17">
        <v>4</v>
      </c>
      <c r="J20" s="17">
        <v>1</v>
      </c>
      <c r="K20" s="17">
        <v>26</v>
      </c>
      <c r="L20" s="17" t="s">
        <v>53</v>
      </c>
      <c r="M20" s="17" t="s">
        <v>8</v>
      </c>
      <c r="N20" s="17" t="s">
        <v>11</v>
      </c>
      <c r="O20" s="17"/>
      <c r="P20" s="17"/>
      <c r="Q20" s="17"/>
      <c r="R20" s="17"/>
      <c r="S20" s="17"/>
      <c r="T20" s="1"/>
    </row>
    <row r="21" spans="1:20" s="5" customFormat="1" ht="12.75" customHeight="1" x14ac:dyDescent="0.2">
      <c r="A21" s="19" t="s">
        <v>12</v>
      </c>
      <c r="B21" s="20"/>
      <c r="C21" s="20"/>
      <c r="D21" s="41"/>
      <c r="E21" s="21"/>
      <c r="F21" s="22"/>
      <c r="G21" s="22"/>
      <c r="H21" s="23"/>
      <c r="I21" s="23"/>
      <c r="J21" s="23">
        <f>SUM(J20:J20)</f>
        <v>1</v>
      </c>
      <c r="K21" s="23">
        <f>SUM(K20:K20)</f>
        <v>26</v>
      </c>
      <c r="L21" s="23"/>
      <c r="M21" s="23"/>
      <c r="N21" s="23"/>
      <c r="O21" s="23"/>
      <c r="P21" s="23"/>
      <c r="Q21" s="23"/>
      <c r="R21" s="23"/>
      <c r="S21" s="23"/>
      <c r="T21" s="23"/>
    </row>
    <row r="22" spans="1:20" s="5" customFormat="1" ht="25.5" customHeight="1" x14ac:dyDescent="0.2">
      <c r="A22" s="31" t="s">
        <v>35</v>
      </c>
      <c r="B22" s="32"/>
      <c r="C22" s="32"/>
      <c r="D22" s="42"/>
      <c r="E22" s="33"/>
      <c r="F22" s="34"/>
      <c r="G22" s="34"/>
      <c r="H22" s="35"/>
      <c r="I22" s="35"/>
      <c r="J22" s="35">
        <f>J12+J17+J19+J21</f>
        <v>8</v>
      </c>
      <c r="K22" s="35">
        <f>K12+K17+K19+K21</f>
        <v>203</v>
      </c>
      <c r="L22" s="35"/>
      <c r="M22" s="35"/>
      <c r="N22" s="35"/>
      <c r="O22" s="35"/>
      <c r="P22" s="35"/>
      <c r="Q22" s="35"/>
      <c r="R22" s="35"/>
      <c r="S22" s="35"/>
      <c r="T22" s="35"/>
    </row>
    <row r="23" spans="1:20" s="5" customFormat="1" ht="45" customHeight="1" x14ac:dyDescent="0.2">
      <c r="A23" s="24"/>
      <c r="B23" s="24"/>
      <c r="C23" s="24"/>
      <c r="D23" s="43"/>
      <c r="E23" s="25"/>
      <c r="F23" s="25"/>
      <c r="G23" s="25"/>
      <c r="H23" s="25"/>
      <c r="I23" s="26"/>
      <c r="J23" s="26"/>
      <c r="K23" s="26"/>
      <c r="L23" s="24"/>
      <c r="M23" s="25"/>
      <c r="N23" s="25"/>
      <c r="O23" s="25"/>
      <c r="P23" s="24"/>
      <c r="Q23" s="24"/>
    </row>
    <row r="24" spans="1:20" x14ac:dyDescent="0.2">
      <c r="A24" s="24"/>
      <c r="B24" s="27"/>
      <c r="C24" s="27"/>
      <c r="D24" s="28"/>
      <c r="E24" s="27"/>
      <c r="F24" s="27"/>
      <c r="G24" s="27"/>
      <c r="H24" s="27"/>
      <c r="I24" s="28"/>
      <c r="J24" s="28"/>
      <c r="K24" s="28"/>
      <c r="L24" s="28"/>
      <c r="M24" s="28"/>
      <c r="N24" s="28"/>
      <c r="O24" s="28"/>
      <c r="P24" s="28"/>
      <c r="Q24" s="28"/>
    </row>
    <row r="25" spans="1:20" x14ac:dyDescent="0.2">
      <c r="A25" s="24"/>
      <c r="B25" s="27"/>
      <c r="C25" s="27"/>
      <c r="D25" s="28"/>
      <c r="E25" s="27"/>
      <c r="F25" s="27"/>
      <c r="G25" s="27"/>
      <c r="H25" s="27"/>
      <c r="I25" s="28"/>
      <c r="J25" s="28"/>
      <c r="K25" s="28"/>
      <c r="L25" s="28"/>
      <c r="M25" s="28"/>
      <c r="N25" s="28"/>
      <c r="O25" s="28"/>
      <c r="P25" s="28"/>
      <c r="Q25" s="28"/>
    </row>
    <row r="26" spans="1:20" x14ac:dyDescent="0.2">
      <c r="A26" s="24"/>
      <c r="B26" s="27"/>
      <c r="C26" s="27"/>
      <c r="D26" s="28"/>
      <c r="E26" s="27"/>
      <c r="F26" s="27"/>
      <c r="G26" s="27"/>
      <c r="H26" s="27"/>
      <c r="I26" s="28"/>
      <c r="J26" s="28"/>
      <c r="K26" s="28"/>
      <c r="L26" s="28"/>
      <c r="M26" s="28"/>
      <c r="N26" s="28"/>
      <c r="O26" s="28"/>
      <c r="P26" s="28"/>
      <c r="Q26" s="28"/>
    </row>
    <row r="27" spans="1:20" x14ac:dyDescent="0.2">
      <c r="A27" s="29"/>
      <c r="B27" s="27"/>
      <c r="C27" s="27"/>
      <c r="D27" s="28"/>
      <c r="E27" s="27"/>
      <c r="F27" s="27"/>
      <c r="G27" s="27"/>
      <c r="H27" s="27"/>
      <c r="I27" s="28"/>
      <c r="J27" s="28"/>
      <c r="K27" s="28"/>
      <c r="L27" s="28"/>
      <c r="M27" s="28"/>
      <c r="N27" s="28"/>
      <c r="O27" s="28"/>
      <c r="P27" s="28"/>
      <c r="Q27" s="28"/>
    </row>
    <row r="28" spans="1:20" x14ac:dyDescent="0.2">
      <c r="A28" s="29"/>
      <c r="B28" s="27"/>
      <c r="C28" s="27"/>
      <c r="D28" s="28"/>
      <c r="E28" s="27"/>
      <c r="F28" s="27"/>
      <c r="G28" s="27"/>
      <c r="H28" s="27"/>
      <c r="I28" s="28"/>
      <c r="J28" s="28"/>
      <c r="K28" s="28"/>
      <c r="L28" s="28"/>
      <c r="M28" s="28"/>
      <c r="N28" s="28"/>
      <c r="O28" s="28"/>
      <c r="P28" s="28"/>
      <c r="Q28" s="28"/>
    </row>
    <row r="29" spans="1:20" x14ac:dyDescent="0.2">
      <c r="A29" s="29"/>
      <c r="B29" s="27"/>
      <c r="C29" s="27"/>
      <c r="D29" s="28"/>
      <c r="E29" s="27"/>
      <c r="F29" s="27"/>
      <c r="G29" s="27"/>
      <c r="H29" s="27"/>
      <c r="I29" s="28"/>
      <c r="J29" s="28"/>
      <c r="K29" s="28"/>
      <c r="L29" s="28"/>
      <c r="M29" s="28"/>
      <c r="N29" s="28"/>
      <c r="O29" s="28"/>
      <c r="P29" s="28"/>
      <c r="Q29" s="28"/>
    </row>
    <row r="30" spans="1:20" x14ac:dyDescent="0.2">
      <c r="A30" s="29"/>
      <c r="B30" s="27"/>
      <c r="C30" s="27"/>
      <c r="D30" s="28"/>
      <c r="E30" s="27"/>
      <c r="F30" s="27"/>
      <c r="G30" s="27"/>
      <c r="H30" s="27"/>
      <c r="I30" s="28"/>
      <c r="J30" s="28"/>
      <c r="K30" s="28"/>
      <c r="L30" s="28"/>
      <c r="M30" s="28"/>
      <c r="N30" s="28"/>
      <c r="O30" s="28"/>
      <c r="P30" s="28"/>
      <c r="Q30" s="28"/>
    </row>
  </sheetData>
  <mergeCells count="21">
    <mergeCell ref="A1:T1"/>
    <mergeCell ref="A2:A5"/>
    <mergeCell ref="B2:B5"/>
    <mergeCell ref="C2:C5"/>
    <mergeCell ref="D2:D5"/>
    <mergeCell ref="E2:E5"/>
    <mergeCell ref="F2:F5"/>
    <mergeCell ref="Q2:T3"/>
    <mergeCell ref="P2:P5"/>
    <mergeCell ref="L2:O4"/>
    <mergeCell ref="G2:G5"/>
    <mergeCell ref="T4:T5"/>
    <mergeCell ref="H2:H5"/>
    <mergeCell ref="I2:I5"/>
    <mergeCell ref="J2:J5"/>
    <mergeCell ref="K2:K5"/>
    <mergeCell ref="Q4:Q5"/>
    <mergeCell ref="R4:R5"/>
    <mergeCell ref="S4:S5"/>
    <mergeCell ref="A13:A16"/>
    <mergeCell ref="A8:A11"/>
  </mergeCells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Държавен план-прием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2018-02-23T08:42:45Z</dcterms:modified>
</cp:coreProperties>
</file>